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tabRatio="604" activeTab="1"/>
  </bookViews>
  <sheets>
    <sheet name="Участники ШЭ" sheetId="28" r:id="rId1"/>
    <sheet name="СВОД" sheetId="24" r:id="rId2"/>
  </sheets>
  <calcPr calcId="124519"/>
</workbook>
</file>

<file path=xl/calcChain.xml><?xml version="1.0" encoding="utf-8"?>
<calcChain xmlns="http://schemas.openxmlformats.org/spreadsheetml/2006/main">
  <c r="F20" i="28"/>
  <c r="B20"/>
  <c r="AE20"/>
  <c r="AF20"/>
  <c r="AG20"/>
  <c r="AA20"/>
  <c r="AB20"/>
  <c r="AC20"/>
  <c r="W20"/>
  <c r="X20"/>
  <c r="Y20"/>
  <c r="S20"/>
  <c r="T20"/>
  <c r="U20"/>
  <c r="O20"/>
  <c r="P20"/>
  <c r="Q20"/>
  <c r="K20"/>
  <c r="L20"/>
  <c r="M20"/>
  <c r="G20"/>
  <c r="H20"/>
  <c r="I20"/>
  <c r="C20"/>
  <c r="D20"/>
  <c r="E20"/>
  <c r="I15" i="24"/>
</calcChain>
</file>

<file path=xl/sharedStrings.xml><?xml version="1.0" encoding="utf-8"?>
<sst xmlns="http://schemas.openxmlformats.org/spreadsheetml/2006/main" count="100" uniqueCount="70">
  <si>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</si>
  <si>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</si>
  <si>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</si>
  <si>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</si>
  <si>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</si>
  <si>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</si>
  <si>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</si>
  <si>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</si>
  <si>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</si>
  <si>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</si>
  <si>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</si>
  <si>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</si>
  <si>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</si>
  <si>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</si>
  <si>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</si>
  <si>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</si>
  <si>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Литература</t>
  </si>
  <si>
    <t>История</t>
  </si>
  <si>
    <t>Обществознание</t>
  </si>
  <si>
    <t>Технология</t>
  </si>
  <si>
    <t>Физическая культура</t>
  </si>
  <si>
    <t>Английский язык</t>
  </si>
  <si>
    <t>Немецкий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</si>
  <si>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</si>
  <si>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</si>
  <si>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</si>
  <si>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</si>
  <si>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</si>
  <si>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Предметы</t>
  </si>
  <si>
    <t>Кол-во обучающихся 4 классов, принявших участие в школьном этапе олимпиады в 2017/2018 учебном году (обучающийся, принявший участие в двух предметах учитывается один раз)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</si>
  <si>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</si>
  <si>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</si>
  <si>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</si>
  <si>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>Кол-во обучающихся 5 - 11 классов, принявших участие в школьном этапе олимпиады в 2017/2018 учебном году (обучающийся, принявший участие в нескольких предметах учитывается один раз)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</si>
  <si>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</si>
  <si>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</si>
  <si>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</si>
  <si>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</si>
  <si>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</si>
  <si>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</si>
  <si>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</si>
  <si>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</si>
  <si>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</si>
  <si>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</si>
  <si>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</si>
  <si>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</si>
  <si>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</si>
  <si>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</si>
  <si>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</si>
  <si>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</si>
  <si>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</si>
  <si>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</si>
  <si>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</si>
  <si>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</si>
  <si>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</si>
  <si>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2.2</t>
  </si>
  <si>
    <t>МБОУ СОШ с.Балтай</t>
  </si>
  <si>
    <t>по одиннадцати предметам</t>
  </si>
  <si>
    <t>по двенадцати предметам</t>
  </si>
  <si>
    <t>МБОУ СОШс.Большие Озёрки</t>
  </si>
  <si>
    <t>МБОУ СОШ с. Садовка</t>
  </si>
  <si>
    <t>МБОУ СОШ с. Царевщина</t>
  </si>
  <si>
    <t>Наименование ОО</t>
  </si>
  <si>
    <t>МБОУ СОШ с.Барнуковка</t>
  </si>
  <si>
    <t>МОУ СОШ с.Пилюгино</t>
  </si>
  <si>
    <t>МБОУ ООШ с.Сосновка</t>
  </si>
  <si>
    <t>МБОУ СОШ с.Столыпино</t>
  </si>
  <si>
    <t>МОУ СОШ с.Донгуз</t>
  </si>
  <si>
    <t>Информация о фактическом количестве участников, победителях и призеров школьного этапа всероссийской олимпиады школьников в 2018/2019 учебном году в  Балтайском муниципальном  районе Саратовской области</t>
  </si>
  <si>
    <t>Информацмя о количестве обучающихся, принявших участие в школьном этапе ВсОШ в 2018/2019 учебном году
 в Балтайском муниципальном  районе Саратовской области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</si>
</sst>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9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9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2" applyNumberFormat="1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7" fillId="0" borderId="1" xfId="2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0" xfId="0" applyFont="1" applyBorder="1"/>
    <xf numFmtId="0" fontId="0" fillId="0" borderId="1" xfId="0" applyFont="1" applyFill="1" applyBorder="1"/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Border="1"/>
    <xf numFmtId="0" fontId="9" fillId="0" borderId="1" xfId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/>
    <xf numFmtId="0" fontId="11" fillId="0" borderId="1" xfId="0" applyFont="1" applyBorder="1"/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Excel Built-in Normal" xfId="1"/>
    <cellStyle name="TableStyleLight1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20"/>
  <sheetViews>
    <sheetView view="pageLayout" zoomScale="55" zoomScalePageLayoutView="55" workbookViewId="0">
      <selection sqref="A1:Q1"/>
    </sheetView>
  </sheetViews>
  <sheetFormatPr defaultRowHeight="15"/>
  <cols>
    <col min="1" max="1" width="13.5703125" style="31" customWidth="1"/>
    <col min="2" max="33" width="8" style="31" customWidth="1"/>
    <col min="34" max="16384" width="9.140625" style="31"/>
  </cols>
  <sheetData>
    <row r="1" spans="1:39" ht="33.75" customHeight="1">
      <c r="A1" s="19" t="s">
        <v>68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9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</row>
    <row r="2" spans="1:39" ht="15" customHeight="1">
      <c r="A2" s="32" t="s">
        <v>28</v>
      </c>
      <c r="B2" s="33" t="s">
        <v>0</v>
      </c>
      <c r="C2" s="34"/>
      <c r="D2" s="34"/>
      <c r="E2" s="35"/>
      <c r="F2" s="33" t="s">
        <v>1</v>
      </c>
      <c r="G2" s="34"/>
      <c r="H2" s="34"/>
      <c r="I2" s="35"/>
      <c r="J2" s="33" t="s">
        <v>2</v>
      </c>
      <c r="K2" s="34"/>
      <c r="L2" s="34"/>
      <c r="M2" s="35"/>
      <c r="N2" s="33" t="s">
        <v>3</v>
      </c>
      <c r="O2" s="34"/>
      <c r="P2" s="34"/>
      <c r="Q2" s="35"/>
      <c r="R2" s="33" t="s">
        <v>4</v>
      </c>
      <c r="S2" s="34"/>
      <c r="T2" s="34"/>
      <c r="U2" s="35"/>
      <c r="V2" s="33" t="s">
        <v>5</v>
      </c>
      <c r="W2" s="34"/>
      <c r="X2" s="34"/>
      <c r="Y2" s="35"/>
      <c r="Z2" s="33" t="s">
        <v>6</v>
      </c>
      <c r="AA2" s="34"/>
      <c r="AB2" s="34"/>
      <c r="AC2" s="35"/>
      <c r="AD2" s="33" t="s">
        <v>7</v>
      </c>
      <c r="AE2" s="34"/>
      <c r="AF2" s="34"/>
      <c r="AG2" s="35"/>
    </row>
    <row r="3" spans="1:39" ht="115.5" customHeight="1">
      <c r="A3" s="36"/>
      <c r="B3" s="37" t="s">
        <v>25</v>
      </c>
      <c r="C3" s="38" t="s">
        <v>26</v>
      </c>
      <c r="D3" s="38" t="s">
        <v>23</v>
      </c>
      <c r="E3" s="38" t="s">
        <v>24</v>
      </c>
      <c r="F3" s="37" t="s">
        <v>25</v>
      </c>
      <c r="G3" s="38" t="s">
        <v>26</v>
      </c>
      <c r="H3" s="38" t="s">
        <v>23</v>
      </c>
      <c r="I3" s="38" t="s">
        <v>24</v>
      </c>
      <c r="J3" s="37" t="s">
        <v>25</v>
      </c>
      <c r="K3" s="38" t="s">
        <v>26</v>
      </c>
      <c r="L3" s="38" t="s">
        <v>23</v>
      </c>
      <c r="M3" s="38" t="s">
        <v>24</v>
      </c>
      <c r="N3" s="37" t="s">
        <v>25</v>
      </c>
      <c r="O3" s="38" t="s">
        <v>26</v>
      </c>
      <c r="P3" s="38" t="s">
        <v>23</v>
      </c>
      <c r="Q3" s="38" t="s">
        <v>24</v>
      </c>
      <c r="R3" s="37" t="s">
        <v>25</v>
      </c>
      <c r="S3" s="38" t="s">
        <v>26</v>
      </c>
      <c r="T3" s="38" t="s">
        <v>23</v>
      </c>
      <c r="U3" s="38" t="s">
        <v>24</v>
      </c>
      <c r="V3" s="37" t="s">
        <v>25</v>
      </c>
      <c r="W3" s="38" t="s">
        <v>26</v>
      </c>
      <c r="X3" s="38" t="s">
        <v>23</v>
      </c>
      <c r="Y3" s="38" t="s">
        <v>24</v>
      </c>
      <c r="Z3" s="37" t="s">
        <v>25</v>
      </c>
      <c r="AA3" s="38" t="s">
        <v>26</v>
      </c>
      <c r="AB3" s="38" t="s">
        <v>23</v>
      </c>
      <c r="AC3" s="38" t="s">
        <v>24</v>
      </c>
      <c r="AD3" s="37" t="s">
        <v>25</v>
      </c>
      <c r="AE3" s="38" t="s">
        <v>26</v>
      </c>
      <c r="AF3" s="38" t="s">
        <v>23</v>
      </c>
      <c r="AG3" s="38" t="s">
        <v>24</v>
      </c>
    </row>
    <row r="4" spans="1:39">
      <c r="A4" s="39" t="s">
        <v>8</v>
      </c>
      <c r="B4" s="40">
        <v>125</v>
      </c>
      <c r="C4" s="41">
        <v>36</v>
      </c>
      <c r="D4" s="41">
        <v>4</v>
      </c>
      <c r="E4" s="41">
        <v>4</v>
      </c>
      <c r="F4" s="41">
        <v>124</v>
      </c>
      <c r="G4" s="41">
        <v>39</v>
      </c>
      <c r="H4" s="41">
        <v>1</v>
      </c>
      <c r="I4" s="41">
        <v>4</v>
      </c>
      <c r="J4" s="41">
        <v>98</v>
      </c>
      <c r="K4" s="41">
        <v>16</v>
      </c>
      <c r="L4" s="41">
        <v>0</v>
      </c>
      <c r="M4" s="41">
        <v>0</v>
      </c>
      <c r="N4" s="41">
        <v>102</v>
      </c>
      <c r="O4" s="41">
        <v>14</v>
      </c>
      <c r="P4" s="41">
        <v>1</v>
      </c>
      <c r="Q4" s="41">
        <v>5</v>
      </c>
      <c r="R4" s="41">
        <v>83</v>
      </c>
      <c r="S4" s="41">
        <v>23</v>
      </c>
      <c r="T4" s="41">
        <v>1</v>
      </c>
      <c r="U4" s="41">
        <v>0</v>
      </c>
      <c r="V4" s="41">
        <v>114</v>
      </c>
      <c r="W4" s="41">
        <v>24</v>
      </c>
      <c r="X4" s="42">
        <v>2</v>
      </c>
      <c r="Y4" s="43">
        <v>0</v>
      </c>
      <c r="Z4" s="43">
        <v>59</v>
      </c>
      <c r="AA4" s="43">
        <v>15</v>
      </c>
      <c r="AB4" s="43">
        <v>1</v>
      </c>
      <c r="AC4" s="43">
        <v>4</v>
      </c>
      <c r="AD4" s="43">
        <v>49</v>
      </c>
      <c r="AE4" s="43">
        <v>19</v>
      </c>
      <c r="AF4" s="43">
        <v>1</v>
      </c>
      <c r="AG4" s="43">
        <v>7</v>
      </c>
      <c r="AH4" s="44"/>
      <c r="AI4" s="44"/>
      <c r="AJ4" s="44"/>
      <c r="AK4" s="44"/>
      <c r="AL4" s="44"/>
      <c r="AM4" s="44"/>
    </row>
    <row r="5" spans="1:39">
      <c r="A5" s="45" t="s">
        <v>9</v>
      </c>
      <c r="B5" s="40">
        <v>125</v>
      </c>
      <c r="C5" s="41">
        <v>36</v>
      </c>
      <c r="D5" s="41">
        <v>1</v>
      </c>
      <c r="E5" s="41">
        <v>6</v>
      </c>
      <c r="F5" s="41">
        <v>124</v>
      </c>
      <c r="G5" s="41">
        <v>25</v>
      </c>
      <c r="H5" s="41">
        <v>1</v>
      </c>
      <c r="I5" s="41">
        <v>6</v>
      </c>
      <c r="J5" s="41">
        <v>98</v>
      </c>
      <c r="K5" s="41">
        <v>13</v>
      </c>
      <c r="L5" s="41">
        <v>1</v>
      </c>
      <c r="M5" s="41">
        <v>2</v>
      </c>
      <c r="N5" s="41">
        <v>102</v>
      </c>
      <c r="O5" s="41">
        <v>17</v>
      </c>
      <c r="P5" s="41">
        <v>0</v>
      </c>
      <c r="Q5" s="41">
        <v>0</v>
      </c>
      <c r="R5" s="41">
        <v>83</v>
      </c>
      <c r="S5" s="41">
        <v>23</v>
      </c>
      <c r="T5" s="41">
        <v>1</v>
      </c>
      <c r="U5" s="41">
        <v>1</v>
      </c>
      <c r="V5" s="41">
        <v>114</v>
      </c>
      <c r="W5" s="41">
        <v>17</v>
      </c>
      <c r="X5" s="42">
        <v>1</v>
      </c>
      <c r="Y5" s="43">
        <v>5</v>
      </c>
      <c r="Z5" s="43">
        <v>59</v>
      </c>
      <c r="AA5" s="43">
        <v>22</v>
      </c>
      <c r="AB5" s="43">
        <v>1</v>
      </c>
      <c r="AC5" s="43">
        <v>10</v>
      </c>
      <c r="AD5" s="43">
        <v>49</v>
      </c>
      <c r="AE5" s="43">
        <v>15</v>
      </c>
      <c r="AF5" s="43">
        <v>1</v>
      </c>
      <c r="AG5" s="43">
        <v>9</v>
      </c>
      <c r="AH5" s="46"/>
      <c r="AI5" s="46"/>
      <c r="AJ5" s="46"/>
      <c r="AK5" s="46"/>
      <c r="AL5" s="46"/>
      <c r="AM5" s="46"/>
    </row>
    <row r="6" spans="1:39" ht="30">
      <c r="A6" s="45" t="s">
        <v>21</v>
      </c>
      <c r="B6" s="47"/>
      <c r="C6" s="47"/>
      <c r="D6" s="47"/>
      <c r="E6" s="47"/>
      <c r="F6" s="41">
        <v>124</v>
      </c>
      <c r="G6" s="41">
        <v>12</v>
      </c>
      <c r="H6" s="41">
        <v>1</v>
      </c>
      <c r="I6" s="41">
        <v>0</v>
      </c>
      <c r="J6" s="41">
        <v>98</v>
      </c>
      <c r="K6" s="41">
        <v>10</v>
      </c>
      <c r="L6" s="41">
        <v>1</v>
      </c>
      <c r="M6" s="41">
        <v>3</v>
      </c>
      <c r="N6" s="41">
        <v>102</v>
      </c>
      <c r="O6" s="41">
        <v>7</v>
      </c>
      <c r="P6" s="41">
        <v>2</v>
      </c>
      <c r="Q6" s="41">
        <v>4</v>
      </c>
      <c r="R6" s="41">
        <v>83</v>
      </c>
      <c r="S6" s="41">
        <v>8</v>
      </c>
      <c r="T6" s="41">
        <v>1</v>
      </c>
      <c r="U6" s="41">
        <v>6</v>
      </c>
      <c r="V6" s="41">
        <v>114</v>
      </c>
      <c r="W6" s="41">
        <v>8</v>
      </c>
      <c r="X6" s="42">
        <v>1</v>
      </c>
      <c r="Y6" s="43">
        <v>4</v>
      </c>
      <c r="Z6" s="43">
        <v>59</v>
      </c>
      <c r="AA6" s="43">
        <v>7</v>
      </c>
      <c r="AB6" s="43">
        <v>2</v>
      </c>
      <c r="AC6" s="43">
        <v>3</v>
      </c>
      <c r="AD6" s="43">
        <v>49</v>
      </c>
      <c r="AE6" s="43">
        <v>3</v>
      </c>
      <c r="AF6" s="43">
        <v>2</v>
      </c>
      <c r="AG6" s="43">
        <v>1</v>
      </c>
      <c r="AH6" s="46"/>
      <c r="AI6" s="46"/>
      <c r="AJ6" s="46"/>
      <c r="AK6" s="46"/>
      <c r="AL6" s="46"/>
      <c r="AM6" s="46"/>
    </row>
    <row r="7" spans="1:39" ht="30">
      <c r="A7" s="45" t="s">
        <v>22</v>
      </c>
      <c r="B7" s="47"/>
      <c r="C7" s="47"/>
      <c r="D7" s="47"/>
      <c r="E7" s="47"/>
      <c r="F7" s="41">
        <v>124</v>
      </c>
      <c r="G7" s="41">
        <v>4</v>
      </c>
      <c r="H7" s="41">
        <v>0</v>
      </c>
      <c r="I7" s="41">
        <v>0</v>
      </c>
      <c r="J7" s="41">
        <v>98</v>
      </c>
      <c r="K7" s="41">
        <v>3</v>
      </c>
      <c r="L7" s="41">
        <v>0</v>
      </c>
      <c r="M7" s="41">
        <v>0</v>
      </c>
      <c r="N7" s="41">
        <v>102</v>
      </c>
      <c r="O7" s="41">
        <v>3</v>
      </c>
      <c r="P7" s="41">
        <v>1</v>
      </c>
      <c r="Q7" s="41">
        <v>1</v>
      </c>
      <c r="R7" s="41">
        <v>83</v>
      </c>
      <c r="S7" s="41">
        <v>2</v>
      </c>
      <c r="T7" s="41">
        <v>1</v>
      </c>
      <c r="U7" s="41">
        <v>1</v>
      </c>
      <c r="V7" s="41">
        <v>114</v>
      </c>
      <c r="W7" s="41">
        <v>3</v>
      </c>
      <c r="X7" s="42">
        <v>1</v>
      </c>
      <c r="Y7" s="43">
        <v>2</v>
      </c>
      <c r="Z7" s="43">
        <v>59</v>
      </c>
      <c r="AA7" s="43">
        <v>2</v>
      </c>
      <c r="AB7" s="43">
        <v>2</v>
      </c>
      <c r="AC7" s="43">
        <v>0</v>
      </c>
      <c r="AD7" s="43">
        <v>49</v>
      </c>
      <c r="AE7" s="43">
        <v>0</v>
      </c>
      <c r="AF7" s="43">
        <v>0</v>
      </c>
      <c r="AG7" s="43">
        <v>0</v>
      </c>
      <c r="AH7" s="46"/>
      <c r="AI7" s="46"/>
      <c r="AJ7" s="46"/>
      <c r="AK7" s="46"/>
      <c r="AL7" s="46"/>
      <c r="AM7" s="46"/>
    </row>
    <row r="8" spans="1:39" ht="30">
      <c r="A8" s="48" t="s">
        <v>10</v>
      </c>
      <c r="B8" s="47"/>
      <c r="C8" s="47"/>
      <c r="D8" s="47"/>
      <c r="E8" s="47"/>
      <c r="F8" s="49"/>
      <c r="G8" s="49"/>
      <c r="H8" s="49"/>
      <c r="I8" s="49"/>
      <c r="J8" s="49"/>
      <c r="K8" s="49"/>
      <c r="L8" s="49"/>
      <c r="M8" s="49"/>
      <c r="N8" s="41">
        <v>102</v>
      </c>
      <c r="O8" s="41">
        <v>2</v>
      </c>
      <c r="P8" s="41">
        <v>1</v>
      </c>
      <c r="Q8" s="41">
        <v>0</v>
      </c>
      <c r="R8" s="41">
        <v>83</v>
      </c>
      <c r="S8" s="41">
        <v>10</v>
      </c>
      <c r="T8" s="41">
        <v>2</v>
      </c>
      <c r="U8" s="41">
        <v>0</v>
      </c>
      <c r="V8" s="41">
        <v>114</v>
      </c>
      <c r="W8" s="41">
        <v>11</v>
      </c>
      <c r="X8" s="42">
        <v>0</v>
      </c>
      <c r="Y8" s="43">
        <v>0</v>
      </c>
      <c r="Z8" s="43">
        <v>59</v>
      </c>
      <c r="AA8" s="43">
        <v>4</v>
      </c>
      <c r="AB8" s="43">
        <v>1</v>
      </c>
      <c r="AC8" s="43">
        <v>0</v>
      </c>
      <c r="AD8" s="43">
        <v>49</v>
      </c>
      <c r="AE8" s="43">
        <v>4</v>
      </c>
      <c r="AF8" s="43">
        <v>0</v>
      </c>
      <c r="AG8" s="43">
        <v>0</v>
      </c>
      <c r="AH8" s="46"/>
      <c r="AI8" s="46"/>
      <c r="AJ8" s="46"/>
      <c r="AK8" s="46"/>
      <c r="AL8" s="46"/>
      <c r="AM8" s="46"/>
    </row>
    <row r="9" spans="1:39">
      <c r="A9" s="48" t="s">
        <v>11</v>
      </c>
      <c r="B9" s="47"/>
      <c r="C9" s="47"/>
      <c r="D9" s="47"/>
      <c r="E9" s="47"/>
      <c r="F9" s="49"/>
      <c r="G9" s="49"/>
      <c r="H9" s="49"/>
      <c r="I9" s="49"/>
      <c r="J9" s="49"/>
      <c r="K9" s="49"/>
      <c r="L9" s="49"/>
      <c r="M9" s="49"/>
      <c r="N9" s="41">
        <v>102</v>
      </c>
      <c r="O9" s="41">
        <v>11</v>
      </c>
      <c r="P9" s="41">
        <v>1</v>
      </c>
      <c r="Q9" s="41">
        <v>2</v>
      </c>
      <c r="R9" s="41">
        <v>83</v>
      </c>
      <c r="S9" s="41">
        <v>21</v>
      </c>
      <c r="T9" s="41">
        <v>1</v>
      </c>
      <c r="U9" s="41">
        <v>3</v>
      </c>
      <c r="V9" s="41">
        <v>114</v>
      </c>
      <c r="W9" s="41">
        <v>15</v>
      </c>
      <c r="X9" s="42">
        <v>0</v>
      </c>
      <c r="Y9" s="43">
        <v>0</v>
      </c>
      <c r="Z9" s="43">
        <v>59</v>
      </c>
      <c r="AA9" s="43">
        <v>11</v>
      </c>
      <c r="AB9" s="43">
        <v>0</v>
      </c>
      <c r="AC9" s="43">
        <v>0</v>
      </c>
      <c r="AD9" s="43">
        <v>49</v>
      </c>
      <c r="AE9" s="41">
        <v>8</v>
      </c>
      <c r="AF9" s="50">
        <v>2</v>
      </c>
      <c r="AG9" s="43">
        <v>0</v>
      </c>
      <c r="AH9" s="44"/>
      <c r="AI9" s="44"/>
      <c r="AJ9" s="44"/>
      <c r="AK9" s="44"/>
      <c r="AL9" s="44"/>
      <c r="AM9" s="44"/>
    </row>
    <row r="10" spans="1:39">
      <c r="A10" s="48" t="s">
        <v>12</v>
      </c>
      <c r="B10" s="47"/>
      <c r="C10" s="47"/>
      <c r="D10" s="47"/>
      <c r="E10" s="47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1">
        <v>83</v>
      </c>
      <c r="S10" s="41">
        <v>12</v>
      </c>
      <c r="T10" s="41">
        <v>1</v>
      </c>
      <c r="U10" s="41">
        <v>3</v>
      </c>
      <c r="V10" s="41">
        <v>114</v>
      </c>
      <c r="W10" s="41">
        <v>6</v>
      </c>
      <c r="X10" s="42">
        <v>1</v>
      </c>
      <c r="Y10" s="43">
        <v>1</v>
      </c>
      <c r="Z10" s="43">
        <v>59</v>
      </c>
      <c r="AA10" s="43">
        <v>7</v>
      </c>
      <c r="AB10" s="43">
        <v>0</v>
      </c>
      <c r="AC10" s="43">
        <v>0</v>
      </c>
      <c r="AD10" s="43">
        <v>49</v>
      </c>
      <c r="AE10" s="43">
        <v>6</v>
      </c>
      <c r="AF10" s="43">
        <v>1</v>
      </c>
      <c r="AG10" s="43">
        <v>0</v>
      </c>
      <c r="AH10" s="46"/>
      <c r="AI10" s="46"/>
      <c r="AJ10" s="46"/>
      <c r="AK10" s="46"/>
      <c r="AL10" s="46"/>
      <c r="AM10" s="46"/>
    </row>
    <row r="11" spans="1:39">
      <c r="A11" s="48" t="s">
        <v>13</v>
      </c>
      <c r="B11" s="41"/>
      <c r="C11" s="41"/>
      <c r="D11" s="41"/>
      <c r="E11" s="41"/>
      <c r="F11" s="41">
        <v>124</v>
      </c>
      <c r="G11" s="41">
        <v>12</v>
      </c>
      <c r="H11" s="41">
        <v>2</v>
      </c>
      <c r="I11" s="41">
        <v>6</v>
      </c>
      <c r="J11" s="41">
        <v>98</v>
      </c>
      <c r="K11" s="41">
        <v>14</v>
      </c>
      <c r="L11" s="41">
        <v>1</v>
      </c>
      <c r="M11" s="41">
        <v>8</v>
      </c>
      <c r="N11" s="41">
        <v>102</v>
      </c>
      <c r="O11" s="41">
        <v>18</v>
      </c>
      <c r="P11" s="41">
        <v>1</v>
      </c>
      <c r="Q11" s="41">
        <v>7</v>
      </c>
      <c r="R11" s="41">
        <v>83</v>
      </c>
      <c r="S11" s="41">
        <v>27</v>
      </c>
      <c r="T11" s="41">
        <v>1</v>
      </c>
      <c r="U11" s="41">
        <v>12</v>
      </c>
      <c r="V11" s="41">
        <v>114</v>
      </c>
      <c r="W11" s="41">
        <v>26</v>
      </c>
      <c r="X11" s="42">
        <v>1</v>
      </c>
      <c r="Y11" s="43">
        <v>12</v>
      </c>
      <c r="Z11" s="43">
        <v>59</v>
      </c>
      <c r="AA11" s="43">
        <v>20</v>
      </c>
      <c r="AB11" s="43">
        <v>1</v>
      </c>
      <c r="AC11" s="43">
        <v>9</v>
      </c>
      <c r="AD11" s="43">
        <v>49</v>
      </c>
      <c r="AE11" s="43">
        <v>16</v>
      </c>
      <c r="AF11" s="43">
        <v>1</v>
      </c>
      <c r="AG11" s="43">
        <v>12</v>
      </c>
      <c r="AH11" s="44"/>
      <c r="AI11" s="44"/>
      <c r="AJ11" s="46"/>
      <c r="AK11" s="46"/>
      <c r="AL11" s="46"/>
      <c r="AM11" s="46"/>
    </row>
    <row r="12" spans="1:39">
      <c r="A12" s="48" t="s">
        <v>14</v>
      </c>
      <c r="B12" s="41"/>
      <c r="C12" s="41"/>
      <c r="D12" s="41"/>
      <c r="E12" s="41"/>
      <c r="F12" s="41">
        <v>124</v>
      </c>
      <c r="G12" s="41">
        <v>7</v>
      </c>
      <c r="H12" s="41">
        <v>1</v>
      </c>
      <c r="I12" s="41">
        <v>0</v>
      </c>
      <c r="J12" s="41">
        <v>98</v>
      </c>
      <c r="K12" s="41">
        <v>2</v>
      </c>
      <c r="L12" s="41">
        <v>0</v>
      </c>
      <c r="M12" s="41">
        <v>0</v>
      </c>
      <c r="N12" s="41">
        <v>102</v>
      </c>
      <c r="O12" s="41">
        <v>9</v>
      </c>
      <c r="P12" s="41">
        <v>1</v>
      </c>
      <c r="Q12" s="41">
        <v>1</v>
      </c>
      <c r="R12" s="41">
        <v>83</v>
      </c>
      <c r="S12" s="41">
        <v>13</v>
      </c>
      <c r="T12" s="41">
        <v>1</v>
      </c>
      <c r="U12" s="41">
        <v>1</v>
      </c>
      <c r="V12" s="41">
        <v>114</v>
      </c>
      <c r="W12" s="41">
        <v>8</v>
      </c>
      <c r="X12" s="42">
        <v>2</v>
      </c>
      <c r="Y12" s="43">
        <v>2</v>
      </c>
      <c r="Z12" s="43">
        <v>59</v>
      </c>
      <c r="AA12" s="43">
        <v>15</v>
      </c>
      <c r="AB12" s="43">
        <v>1</v>
      </c>
      <c r="AC12" s="43">
        <v>6</v>
      </c>
      <c r="AD12" s="43">
        <v>49</v>
      </c>
      <c r="AE12" s="43">
        <v>5</v>
      </c>
      <c r="AF12" s="43">
        <v>1</v>
      </c>
      <c r="AG12" s="43">
        <v>2</v>
      </c>
      <c r="AH12" s="44"/>
      <c r="AI12" s="44"/>
      <c r="AJ12" s="46"/>
      <c r="AK12" s="46"/>
      <c r="AL12" s="46"/>
      <c r="AM12" s="46"/>
    </row>
    <row r="13" spans="1:39">
      <c r="A13" s="48" t="s">
        <v>15</v>
      </c>
      <c r="B13" s="41"/>
      <c r="C13" s="41"/>
      <c r="D13" s="41"/>
      <c r="E13" s="41"/>
      <c r="F13" s="41">
        <v>124</v>
      </c>
      <c r="G13" s="41">
        <v>5</v>
      </c>
      <c r="H13" s="41">
        <v>1</v>
      </c>
      <c r="I13" s="41">
        <v>3</v>
      </c>
      <c r="J13" s="41">
        <v>98</v>
      </c>
      <c r="K13" s="41">
        <v>13</v>
      </c>
      <c r="L13" s="41">
        <v>2</v>
      </c>
      <c r="M13" s="41">
        <v>4</v>
      </c>
      <c r="N13" s="41">
        <v>102</v>
      </c>
      <c r="O13" s="41">
        <v>16</v>
      </c>
      <c r="P13" s="41">
        <v>5</v>
      </c>
      <c r="Q13" s="41">
        <v>2</v>
      </c>
      <c r="R13" s="41">
        <v>83</v>
      </c>
      <c r="S13" s="41">
        <v>22</v>
      </c>
      <c r="T13" s="41">
        <v>1</v>
      </c>
      <c r="U13" s="41">
        <v>12</v>
      </c>
      <c r="V13" s="41">
        <v>114</v>
      </c>
      <c r="W13" s="41">
        <v>20</v>
      </c>
      <c r="X13" s="42">
        <v>1</v>
      </c>
      <c r="Y13" s="43">
        <v>8</v>
      </c>
      <c r="Z13" s="43">
        <v>59</v>
      </c>
      <c r="AA13" s="43">
        <v>17</v>
      </c>
      <c r="AB13" s="43">
        <v>1</v>
      </c>
      <c r="AC13" s="43">
        <v>0</v>
      </c>
      <c r="AD13" s="43">
        <v>49</v>
      </c>
      <c r="AE13" s="43">
        <v>13</v>
      </c>
      <c r="AF13" s="43">
        <v>1</v>
      </c>
      <c r="AG13" s="43">
        <v>1</v>
      </c>
      <c r="AH13" s="46"/>
      <c r="AI13" s="46"/>
      <c r="AJ13" s="46"/>
      <c r="AK13" s="46"/>
      <c r="AL13" s="46"/>
      <c r="AM13" s="46"/>
    </row>
    <row r="14" spans="1:39">
      <c r="A14" s="48" t="s">
        <v>16</v>
      </c>
      <c r="B14" s="41"/>
      <c r="C14" s="41"/>
      <c r="D14" s="41"/>
      <c r="E14" s="41"/>
      <c r="F14" s="41">
        <v>124</v>
      </c>
      <c r="G14" s="41">
        <v>9</v>
      </c>
      <c r="H14" s="41">
        <v>1</v>
      </c>
      <c r="I14" s="41">
        <v>0</v>
      </c>
      <c r="J14" s="41">
        <v>98</v>
      </c>
      <c r="K14" s="41">
        <v>6</v>
      </c>
      <c r="L14" s="41">
        <v>1</v>
      </c>
      <c r="M14" s="41">
        <v>0</v>
      </c>
      <c r="N14" s="41">
        <v>102</v>
      </c>
      <c r="O14" s="41">
        <v>12</v>
      </c>
      <c r="P14" s="41">
        <v>1</v>
      </c>
      <c r="Q14" s="41">
        <v>6</v>
      </c>
      <c r="R14" s="41">
        <v>83</v>
      </c>
      <c r="S14" s="41">
        <v>12</v>
      </c>
      <c r="T14" s="41">
        <v>0</v>
      </c>
      <c r="U14" s="41">
        <v>0</v>
      </c>
      <c r="V14" s="41">
        <v>114</v>
      </c>
      <c r="W14" s="41">
        <v>5</v>
      </c>
      <c r="X14" s="42">
        <v>1</v>
      </c>
      <c r="Y14" s="43">
        <v>2</v>
      </c>
      <c r="Z14" s="43">
        <v>59</v>
      </c>
      <c r="AA14" s="43">
        <v>8</v>
      </c>
      <c r="AB14" s="43">
        <v>0</v>
      </c>
      <c r="AC14" s="43">
        <v>0</v>
      </c>
      <c r="AD14" s="43">
        <v>49</v>
      </c>
      <c r="AE14" s="43">
        <v>7</v>
      </c>
      <c r="AF14" s="43">
        <v>1</v>
      </c>
      <c r="AG14" s="43">
        <v>0</v>
      </c>
    </row>
    <row r="15" spans="1:39">
      <c r="A15" s="48" t="s">
        <v>17</v>
      </c>
      <c r="B15" s="47"/>
      <c r="C15" s="47"/>
      <c r="D15" s="47"/>
      <c r="E15" s="47"/>
      <c r="F15" s="49"/>
      <c r="G15" s="49"/>
      <c r="H15" s="49"/>
      <c r="I15" s="49"/>
      <c r="J15" s="51">
        <v>98</v>
      </c>
      <c r="K15" s="51">
        <v>17</v>
      </c>
      <c r="L15" s="51">
        <v>1</v>
      </c>
      <c r="M15" s="51">
        <v>3</v>
      </c>
      <c r="N15" s="51">
        <v>102</v>
      </c>
      <c r="O15" s="51">
        <v>16</v>
      </c>
      <c r="P15" s="51">
        <v>2</v>
      </c>
      <c r="Q15" s="51">
        <v>1</v>
      </c>
      <c r="R15" s="51">
        <v>83</v>
      </c>
      <c r="S15" s="51">
        <v>11</v>
      </c>
      <c r="T15" s="51">
        <v>1</v>
      </c>
      <c r="U15" s="51">
        <v>4</v>
      </c>
      <c r="V15" s="51">
        <v>114</v>
      </c>
      <c r="W15" s="51">
        <v>15</v>
      </c>
      <c r="X15" s="52">
        <v>2</v>
      </c>
      <c r="Y15" s="51">
        <v>6</v>
      </c>
      <c r="Z15" s="51">
        <v>59</v>
      </c>
      <c r="AA15" s="51">
        <v>11</v>
      </c>
      <c r="AB15" s="51">
        <v>1</v>
      </c>
      <c r="AC15" s="51">
        <v>4</v>
      </c>
      <c r="AD15" s="51">
        <v>49</v>
      </c>
      <c r="AE15" s="51">
        <v>12</v>
      </c>
      <c r="AF15" s="51">
        <v>1</v>
      </c>
      <c r="AG15" s="51">
        <v>5</v>
      </c>
    </row>
    <row r="16" spans="1:39" ht="30">
      <c r="A16" s="48" t="s">
        <v>18</v>
      </c>
      <c r="B16" s="47"/>
      <c r="C16" s="47"/>
      <c r="D16" s="47"/>
      <c r="E16" s="47"/>
      <c r="F16" s="49"/>
      <c r="G16" s="49"/>
      <c r="H16" s="49"/>
      <c r="I16" s="49"/>
      <c r="J16" s="41">
        <v>98</v>
      </c>
      <c r="K16" s="41">
        <v>12</v>
      </c>
      <c r="L16" s="41">
        <v>1</v>
      </c>
      <c r="M16" s="41">
        <v>8</v>
      </c>
      <c r="N16" s="41">
        <v>102</v>
      </c>
      <c r="O16" s="41">
        <v>16</v>
      </c>
      <c r="P16" s="41">
        <v>1</v>
      </c>
      <c r="Q16" s="41">
        <v>4</v>
      </c>
      <c r="R16" s="41">
        <v>83</v>
      </c>
      <c r="S16" s="41">
        <v>16</v>
      </c>
      <c r="T16" s="41">
        <v>1</v>
      </c>
      <c r="U16" s="41">
        <v>12</v>
      </c>
      <c r="V16" s="41">
        <v>114</v>
      </c>
      <c r="W16" s="41">
        <v>31</v>
      </c>
      <c r="X16" s="42">
        <v>1</v>
      </c>
      <c r="Y16" s="43">
        <v>4</v>
      </c>
      <c r="Z16" s="43">
        <v>59</v>
      </c>
      <c r="AA16" s="43">
        <v>24</v>
      </c>
      <c r="AB16" s="43">
        <v>1</v>
      </c>
      <c r="AC16" s="43">
        <v>9</v>
      </c>
      <c r="AD16" s="43">
        <v>49</v>
      </c>
      <c r="AE16" s="43">
        <v>19</v>
      </c>
      <c r="AF16" s="43">
        <v>1</v>
      </c>
      <c r="AG16" s="43">
        <v>12</v>
      </c>
    </row>
    <row r="17" spans="1:33" ht="30">
      <c r="A17" s="48" t="s">
        <v>20</v>
      </c>
      <c r="B17" s="47"/>
      <c r="C17" s="47"/>
      <c r="D17" s="47"/>
      <c r="E17" s="47"/>
      <c r="F17" s="41">
        <v>124</v>
      </c>
      <c r="G17" s="41">
        <v>15</v>
      </c>
      <c r="H17" s="41">
        <v>1</v>
      </c>
      <c r="I17" s="41">
        <v>14</v>
      </c>
      <c r="J17" s="41">
        <v>98</v>
      </c>
      <c r="K17" s="41">
        <v>10</v>
      </c>
      <c r="L17" s="41">
        <v>1</v>
      </c>
      <c r="M17" s="41">
        <v>8</v>
      </c>
      <c r="N17" s="41">
        <v>102</v>
      </c>
      <c r="O17" s="41">
        <v>13</v>
      </c>
      <c r="P17" s="41">
        <v>1</v>
      </c>
      <c r="Q17" s="41">
        <v>10</v>
      </c>
      <c r="R17" s="41">
        <v>83</v>
      </c>
      <c r="S17" s="41">
        <v>16</v>
      </c>
      <c r="T17" s="41">
        <v>1</v>
      </c>
      <c r="U17" s="41">
        <v>8</v>
      </c>
      <c r="V17" s="41">
        <v>114</v>
      </c>
      <c r="W17" s="41">
        <v>15</v>
      </c>
      <c r="X17" s="42">
        <v>1</v>
      </c>
      <c r="Y17" s="43">
        <v>13</v>
      </c>
      <c r="Z17" s="43">
        <v>59</v>
      </c>
      <c r="AA17" s="43">
        <v>12</v>
      </c>
      <c r="AB17" s="43">
        <v>1</v>
      </c>
      <c r="AC17" s="43">
        <v>10</v>
      </c>
      <c r="AD17" s="43">
        <v>49</v>
      </c>
      <c r="AE17" s="43">
        <v>11</v>
      </c>
      <c r="AF17" s="43">
        <v>1</v>
      </c>
      <c r="AG17" s="43">
        <v>9</v>
      </c>
    </row>
    <row r="18" spans="1:33">
      <c r="A18" s="48" t="s">
        <v>19</v>
      </c>
      <c r="B18" s="47"/>
      <c r="C18" s="47"/>
      <c r="D18" s="47"/>
      <c r="E18" s="47"/>
      <c r="F18" s="41">
        <v>124</v>
      </c>
      <c r="G18" s="41">
        <v>12</v>
      </c>
      <c r="H18" s="41">
        <v>3</v>
      </c>
      <c r="I18" s="41">
        <v>6</v>
      </c>
      <c r="J18" s="41">
        <v>98</v>
      </c>
      <c r="K18" s="41">
        <v>12</v>
      </c>
      <c r="L18" s="41">
        <v>3</v>
      </c>
      <c r="M18" s="41">
        <v>5</v>
      </c>
      <c r="N18" s="41">
        <v>102</v>
      </c>
      <c r="O18" s="41">
        <v>14</v>
      </c>
      <c r="P18" s="41">
        <v>4</v>
      </c>
      <c r="Q18" s="41">
        <v>5</v>
      </c>
      <c r="R18" s="41">
        <v>83</v>
      </c>
      <c r="S18" s="41">
        <v>11</v>
      </c>
      <c r="T18" s="41">
        <v>2</v>
      </c>
      <c r="U18" s="41">
        <v>3</v>
      </c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</row>
    <row r="19" spans="1:33">
      <c r="A19" s="48" t="s">
        <v>54</v>
      </c>
      <c r="B19" s="47"/>
      <c r="C19" s="47"/>
      <c r="D19" s="47"/>
      <c r="E19" s="47"/>
      <c r="F19" s="41">
        <v>124</v>
      </c>
      <c r="G19" s="41">
        <v>14</v>
      </c>
      <c r="H19" s="41">
        <v>0</v>
      </c>
      <c r="I19" s="41">
        <v>0</v>
      </c>
      <c r="J19" s="41">
        <v>98</v>
      </c>
      <c r="K19" s="41">
        <v>19</v>
      </c>
      <c r="L19" s="41">
        <v>0</v>
      </c>
      <c r="M19" s="41">
        <v>0</v>
      </c>
      <c r="N19" s="41">
        <v>102</v>
      </c>
      <c r="O19" s="41">
        <v>17</v>
      </c>
      <c r="P19" s="41">
        <v>0</v>
      </c>
      <c r="Q19" s="41">
        <v>0</v>
      </c>
      <c r="R19" s="41">
        <v>83</v>
      </c>
      <c r="S19" s="41">
        <v>18</v>
      </c>
      <c r="T19" s="41">
        <v>1</v>
      </c>
      <c r="U19" s="41">
        <v>4</v>
      </c>
      <c r="V19" s="41">
        <v>114</v>
      </c>
      <c r="W19" s="41">
        <v>14</v>
      </c>
      <c r="X19" s="42">
        <v>2</v>
      </c>
      <c r="Y19" s="43">
        <v>3</v>
      </c>
      <c r="Z19" s="43">
        <v>59</v>
      </c>
      <c r="AA19" s="43">
        <v>19</v>
      </c>
      <c r="AB19" s="43">
        <v>1</v>
      </c>
      <c r="AC19" s="43">
        <v>4</v>
      </c>
      <c r="AD19" s="43">
        <v>49</v>
      </c>
      <c r="AE19" s="43">
        <v>4</v>
      </c>
      <c r="AF19" s="43">
        <v>1</v>
      </c>
      <c r="AG19" s="43">
        <v>0</v>
      </c>
    </row>
    <row r="20" spans="1:33" ht="21">
      <c r="A20" s="53" t="s">
        <v>27</v>
      </c>
      <c r="B20" s="54">
        <f>AVERAGE(B4:B19)</f>
        <v>125</v>
      </c>
      <c r="C20" s="54">
        <f>SUM(C4:C19)</f>
        <v>72</v>
      </c>
      <c r="D20" s="54">
        <f>SUM(D4:D19)</f>
        <v>5</v>
      </c>
      <c r="E20" s="54">
        <f>SUM(E4:E19)</f>
        <v>10</v>
      </c>
      <c r="F20" s="55">
        <f>AVERAGE(F4:F19)</f>
        <v>124</v>
      </c>
      <c r="G20" s="55">
        <f>SUM(G4:G19)</f>
        <v>154</v>
      </c>
      <c r="H20" s="55">
        <f>SUM(H4:H19)</f>
        <v>12</v>
      </c>
      <c r="I20" s="55">
        <f>SUM(I4:I19)</f>
        <v>39</v>
      </c>
      <c r="J20" s="55">
        <v>98</v>
      </c>
      <c r="K20" s="55">
        <f>SUM(K4:K19)</f>
        <v>147</v>
      </c>
      <c r="L20" s="55">
        <f>SUM(L4:L19)</f>
        <v>12</v>
      </c>
      <c r="M20" s="55">
        <f>SUM(M4:M19)</f>
        <v>41</v>
      </c>
      <c r="N20" s="56">
        <v>102</v>
      </c>
      <c r="O20" s="55">
        <f>SUM(O4:O19)</f>
        <v>185</v>
      </c>
      <c r="P20" s="55">
        <f>SUM(P4:P19)</f>
        <v>22</v>
      </c>
      <c r="Q20" s="55">
        <f>SUM(Q4:Q19)</f>
        <v>48</v>
      </c>
      <c r="R20" s="56">
        <v>83</v>
      </c>
      <c r="S20" s="55">
        <f>SUM(S4:S19)</f>
        <v>245</v>
      </c>
      <c r="T20" s="55">
        <f>SUM(T4:T19)</f>
        <v>17</v>
      </c>
      <c r="U20" s="55">
        <f>SUM(U4:U19)</f>
        <v>70</v>
      </c>
      <c r="V20" s="56">
        <v>114</v>
      </c>
      <c r="W20" s="55">
        <f>SUM(W4:W19)</f>
        <v>218</v>
      </c>
      <c r="X20" s="55">
        <f>SUM(X4:X19)</f>
        <v>17</v>
      </c>
      <c r="Y20" s="55">
        <f>SUM(Y4:Y19)</f>
        <v>62</v>
      </c>
      <c r="Z20" s="57">
        <v>59</v>
      </c>
      <c r="AA20" s="55">
        <f>SUM(AA4:AA19)</f>
        <v>194</v>
      </c>
      <c r="AB20" s="55">
        <f>SUM(AB4:AB19)</f>
        <v>14</v>
      </c>
      <c r="AC20" s="55">
        <f>SUM(AC4:AC19)</f>
        <v>59</v>
      </c>
      <c r="AD20" s="57">
        <v>49</v>
      </c>
      <c r="AE20" s="55">
        <f>SUM(AE4:AE19)</f>
        <v>142</v>
      </c>
      <c r="AF20" s="55">
        <f>SUM(AF4:AF19)</f>
        <v>15</v>
      </c>
      <c r="AG20" s="55">
        <f>SUM(AG4:AG19)</f>
        <v>58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31496062992125984" right="0.31496062992125984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15"/>
  <sheetViews>
    <sheetView tabSelected="1" zoomScale="55" zoomScaleNormal="55" workbookViewId="0">
      <selection activeCell="O26" sqref="O26"/>
    </sheetView>
  </sheetViews>
  <sheetFormatPr defaultRowHeight="15"/>
  <cols>
    <col min="1" max="1" width="24.7109375" customWidth="1"/>
  </cols>
  <sheetData>
    <row r="1" spans="1:28" ht="44.25" customHeight="1">
      <c r="A1" s="19" t="s">
        <v>69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ht="15" customHeight="1">
      <c r="A2" s="20" t="s">
        <v>62</v>
      </c>
      <c r="B2" s="24" t="s">
        <v>29</v>
      </c>
      <c r="C2" s="24" t="s">
        <v>30</v>
      </c>
      <c r="D2" s="24"/>
      <c r="E2" s="24"/>
      <c r="F2" s="25" t="s">
        <v>31</v>
      </c>
      <c r="G2" s="25" t="s">
        <v>52</v>
      </c>
      <c r="H2" s="25" t="s">
        <v>51</v>
      </c>
      <c r="I2" s="24" t="s">
        <v>33</v>
      </c>
      <c r="J2" s="24" t="s">
        <v>30</v>
      </c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5" t="s">
        <v>34</v>
      </c>
      <c r="W2" s="25" t="s">
        <v>32</v>
      </c>
      <c r="X2" s="25" t="s">
        <v>35</v>
      </c>
      <c r="Y2" s="22" t="s">
        <v>48</v>
      </c>
      <c r="Z2" s="22" t="s">
        <v>53</v>
      </c>
      <c r="AA2" s="22" t="s">
        <v>49</v>
      </c>
      <c r="AB2" s="22" t="s">
        <v>50</v>
      </c>
    </row>
    <row r="3" spans="1:28" ht="273.75" customHeight="1">
      <c r="A3" s="21"/>
      <c r="B3" s="24"/>
      <c r="C3" s="3" t="s">
        <v>36</v>
      </c>
      <c r="D3" s="3" t="s">
        <v>37</v>
      </c>
      <c r="E3" s="3" t="s">
        <v>38</v>
      </c>
      <c r="F3" s="26"/>
      <c r="G3" s="26"/>
      <c r="H3" s="26"/>
      <c r="I3" s="24"/>
      <c r="J3" s="10" t="s">
        <v>39</v>
      </c>
      <c r="K3" s="10" t="s">
        <v>38</v>
      </c>
      <c r="L3" s="10" t="s">
        <v>40</v>
      </c>
      <c r="M3" s="10" t="s">
        <v>41</v>
      </c>
      <c r="N3" s="10" t="s">
        <v>42</v>
      </c>
      <c r="O3" s="10" t="s">
        <v>43</v>
      </c>
      <c r="P3" s="10" t="s">
        <v>44</v>
      </c>
      <c r="Q3" s="10" t="s">
        <v>45</v>
      </c>
      <c r="R3" s="10" t="s">
        <v>46</v>
      </c>
      <c r="S3" s="10" t="s">
        <v>47</v>
      </c>
      <c r="T3" s="10" t="s">
        <v>57</v>
      </c>
      <c r="U3" s="10" t="s">
        <v>58</v>
      </c>
      <c r="V3" s="26"/>
      <c r="W3" s="26"/>
      <c r="X3" s="26"/>
      <c r="Y3" s="23"/>
      <c r="Z3" s="23"/>
      <c r="AA3" s="23"/>
      <c r="AB3" s="23"/>
    </row>
    <row r="4" spans="1:28" ht="14.25" customHeight="1">
      <c r="A4" s="5" t="s">
        <v>56</v>
      </c>
      <c r="B4" s="16">
        <v>23</v>
      </c>
      <c r="C4" s="16">
        <v>1</v>
      </c>
      <c r="D4" s="16">
        <v>0</v>
      </c>
      <c r="E4" s="16">
        <v>22</v>
      </c>
      <c r="F4" s="16">
        <v>45</v>
      </c>
      <c r="G4" s="16">
        <v>1</v>
      </c>
      <c r="H4" s="8" t="s">
        <v>55</v>
      </c>
      <c r="I4" s="16">
        <v>179</v>
      </c>
      <c r="J4" s="16">
        <v>65</v>
      </c>
      <c r="K4" s="16">
        <v>47</v>
      </c>
      <c r="L4" s="16">
        <v>25</v>
      </c>
      <c r="M4" s="16">
        <v>16</v>
      </c>
      <c r="N4" s="16">
        <v>7</v>
      </c>
      <c r="O4" s="16">
        <v>3</v>
      </c>
      <c r="P4" s="16">
        <v>6</v>
      </c>
      <c r="Q4" s="16">
        <v>5</v>
      </c>
      <c r="R4" s="16">
        <v>3</v>
      </c>
      <c r="S4" s="16">
        <v>0</v>
      </c>
      <c r="T4" s="16">
        <v>1</v>
      </c>
      <c r="U4" s="16">
        <v>2</v>
      </c>
      <c r="V4" s="16">
        <v>494</v>
      </c>
      <c r="W4" s="16">
        <v>187</v>
      </c>
      <c r="X4" s="16">
        <v>37.799999999999997</v>
      </c>
      <c r="Y4" s="16">
        <v>0</v>
      </c>
      <c r="Z4" s="16">
        <v>0</v>
      </c>
      <c r="AA4" s="16">
        <v>2</v>
      </c>
      <c r="AB4" s="16">
        <v>0</v>
      </c>
    </row>
    <row r="5" spans="1:28" hidden="1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12"/>
      <c r="T5" s="12"/>
      <c r="U5" s="7"/>
      <c r="V5" s="7"/>
      <c r="W5" s="7"/>
      <c r="X5" s="7"/>
      <c r="Y5" s="7"/>
      <c r="Z5" s="12"/>
      <c r="AA5" s="7"/>
      <c r="AB5" s="7"/>
    </row>
    <row r="6" spans="1:28" hidden="1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12"/>
      <c r="T6" s="12"/>
      <c r="U6" s="7"/>
      <c r="V6" s="7"/>
      <c r="W6" s="7"/>
      <c r="X6" s="7"/>
      <c r="Y6" s="7"/>
      <c r="Z6" s="12"/>
      <c r="AA6" s="7"/>
      <c r="AB6" s="7"/>
    </row>
    <row r="7" spans="1:28">
      <c r="A7" s="5" t="s">
        <v>63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12</v>
      </c>
      <c r="J7" s="16">
        <v>8</v>
      </c>
      <c r="K7" s="16">
        <v>4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16</v>
      </c>
      <c r="W7" s="16">
        <v>9</v>
      </c>
      <c r="X7" s="16">
        <v>56.2</v>
      </c>
      <c r="Y7" s="16">
        <v>0</v>
      </c>
      <c r="Z7" s="16">
        <v>0</v>
      </c>
      <c r="AA7" s="16">
        <v>0</v>
      </c>
      <c r="AB7" s="16">
        <v>0</v>
      </c>
    </row>
    <row r="8" spans="1:28" ht="13.5" customHeight="1">
      <c r="A8" s="5" t="s">
        <v>59</v>
      </c>
      <c r="B8" s="16">
        <v>1</v>
      </c>
      <c r="C8" s="16">
        <v>0</v>
      </c>
      <c r="D8" s="16">
        <v>0</v>
      </c>
      <c r="E8" s="16">
        <v>1</v>
      </c>
      <c r="F8" s="16">
        <v>2</v>
      </c>
      <c r="G8" s="16">
        <v>0</v>
      </c>
      <c r="H8" s="16">
        <v>0</v>
      </c>
      <c r="I8" s="16">
        <v>23</v>
      </c>
      <c r="J8" s="16">
        <v>6</v>
      </c>
      <c r="K8" s="16">
        <v>2</v>
      </c>
      <c r="L8" s="16">
        <v>7</v>
      </c>
      <c r="M8" s="16">
        <v>5</v>
      </c>
      <c r="N8" s="16">
        <v>3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28">
        <v>0</v>
      </c>
      <c r="U8" s="28">
        <v>0</v>
      </c>
      <c r="V8" s="16">
        <v>66</v>
      </c>
      <c r="W8" s="16">
        <v>18</v>
      </c>
      <c r="X8" s="16">
        <v>27.2</v>
      </c>
      <c r="Y8" s="16">
        <v>0</v>
      </c>
      <c r="Z8" s="16">
        <v>0</v>
      </c>
      <c r="AA8" s="16">
        <v>0</v>
      </c>
      <c r="AB8" s="16">
        <v>0</v>
      </c>
    </row>
    <row r="9" spans="1:28">
      <c r="A9" s="6" t="s">
        <v>67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20</v>
      </c>
      <c r="J9" s="16">
        <v>2</v>
      </c>
      <c r="K9" s="16">
        <v>2</v>
      </c>
      <c r="L9" s="16">
        <v>5</v>
      </c>
      <c r="M9" s="16">
        <v>3</v>
      </c>
      <c r="N9" s="16">
        <v>4</v>
      </c>
      <c r="O9" s="16">
        <v>1</v>
      </c>
      <c r="P9" s="16">
        <v>1</v>
      </c>
      <c r="Q9" s="16">
        <v>1</v>
      </c>
      <c r="R9" s="16">
        <v>0</v>
      </c>
      <c r="S9" s="16">
        <v>0</v>
      </c>
      <c r="T9" s="11">
        <v>0</v>
      </c>
      <c r="U9" s="11">
        <v>0</v>
      </c>
      <c r="V9" s="16">
        <v>74</v>
      </c>
      <c r="W9" s="16">
        <v>14</v>
      </c>
      <c r="X9" s="16">
        <v>19</v>
      </c>
      <c r="Y9" s="16">
        <v>0</v>
      </c>
      <c r="Z9" s="16">
        <v>0</v>
      </c>
      <c r="AA9" s="16">
        <v>0</v>
      </c>
      <c r="AB9" s="16">
        <v>0</v>
      </c>
    </row>
    <row r="10" spans="1:28">
      <c r="A10" s="13" t="s">
        <v>64</v>
      </c>
      <c r="B10" s="17">
        <v>3</v>
      </c>
      <c r="C10" s="17">
        <v>0</v>
      </c>
      <c r="D10" s="17">
        <v>0</v>
      </c>
      <c r="E10" s="17">
        <v>3</v>
      </c>
      <c r="F10" s="17">
        <v>6</v>
      </c>
      <c r="G10" s="17">
        <v>6</v>
      </c>
      <c r="H10" s="17">
        <v>100</v>
      </c>
      <c r="I10" s="17">
        <v>16</v>
      </c>
      <c r="J10" s="17">
        <v>3</v>
      </c>
      <c r="K10" s="17">
        <v>3</v>
      </c>
      <c r="L10" s="17">
        <v>1</v>
      </c>
      <c r="M10" s="17">
        <v>4</v>
      </c>
      <c r="N10" s="17">
        <v>3</v>
      </c>
      <c r="O10" s="17">
        <v>0</v>
      </c>
      <c r="P10" s="17">
        <v>2</v>
      </c>
      <c r="Q10" s="17">
        <v>0</v>
      </c>
      <c r="R10" s="17">
        <v>0</v>
      </c>
      <c r="S10" s="17">
        <v>0</v>
      </c>
      <c r="T10" s="27">
        <v>0</v>
      </c>
      <c r="U10" s="27">
        <v>0</v>
      </c>
      <c r="V10" s="17">
        <v>57</v>
      </c>
      <c r="W10" s="17">
        <v>26</v>
      </c>
      <c r="X10" s="17">
        <v>45.6</v>
      </c>
      <c r="Y10" s="17">
        <v>2</v>
      </c>
      <c r="Z10" s="17">
        <v>0</v>
      </c>
      <c r="AA10" s="17">
        <v>0</v>
      </c>
      <c r="AB10" s="17">
        <v>0</v>
      </c>
    </row>
    <row r="11" spans="1:28">
      <c r="A11" s="5" t="s">
        <v>60</v>
      </c>
      <c r="B11" s="16">
        <v>6</v>
      </c>
      <c r="C11" s="16">
        <v>3</v>
      </c>
      <c r="D11" s="16">
        <v>2</v>
      </c>
      <c r="E11" s="16">
        <v>1</v>
      </c>
      <c r="F11" s="16">
        <v>7</v>
      </c>
      <c r="G11" s="16">
        <v>2</v>
      </c>
      <c r="H11" s="16">
        <v>28.6</v>
      </c>
      <c r="I11" s="16">
        <v>41</v>
      </c>
      <c r="J11" s="16">
        <v>13</v>
      </c>
      <c r="K11" s="16">
        <v>9</v>
      </c>
      <c r="L11" s="16">
        <v>5</v>
      </c>
      <c r="M11" s="16">
        <v>6</v>
      </c>
      <c r="N11" s="16">
        <v>4</v>
      </c>
      <c r="O11" s="16">
        <v>3</v>
      </c>
      <c r="P11" s="16">
        <v>1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115</v>
      </c>
      <c r="W11" s="16">
        <v>50</v>
      </c>
      <c r="X11" s="16">
        <v>43.4</v>
      </c>
      <c r="Y11" s="16">
        <v>0</v>
      </c>
      <c r="Z11" s="16">
        <v>0</v>
      </c>
      <c r="AA11" s="16">
        <v>0</v>
      </c>
      <c r="AB11" s="16">
        <v>0</v>
      </c>
    </row>
    <row r="12" spans="1:28">
      <c r="A12" s="6" t="s">
        <v>65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12</v>
      </c>
      <c r="J12" s="16">
        <v>0</v>
      </c>
      <c r="K12" s="16">
        <v>4</v>
      </c>
      <c r="L12" s="16">
        <v>1</v>
      </c>
      <c r="M12" s="16">
        <v>1</v>
      </c>
      <c r="N12" s="16">
        <v>1</v>
      </c>
      <c r="O12" s="16">
        <v>0</v>
      </c>
      <c r="P12" s="16">
        <v>1</v>
      </c>
      <c r="Q12" s="16">
        <v>2</v>
      </c>
      <c r="R12" s="16">
        <v>2</v>
      </c>
      <c r="S12" s="16">
        <v>0</v>
      </c>
      <c r="T12" s="16">
        <v>0</v>
      </c>
      <c r="U12" s="16">
        <v>0</v>
      </c>
      <c r="V12" s="16">
        <v>61</v>
      </c>
      <c r="W12" s="16">
        <v>38</v>
      </c>
      <c r="X12" s="16">
        <v>62.2</v>
      </c>
      <c r="Y12" s="16">
        <v>0</v>
      </c>
      <c r="Z12" s="16">
        <v>0</v>
      </c>
      <c r="AA12" s="16">
        <v>0</v>
      </c>
      <c r="AB12" s="16">
        <v>0</v>
      </c>
    </row>
    <row r="13" spans="1:28">
      <c r="A13" s="6" t="s">
        <v>66</v>
      </c>
      <c r="B13" s="16">
        <v>2</v>
      </c>
      <c r="C13" s="16">
        <v>0</v>
      </c>
      <c r="D13" s="16">
        <v>2</v>
      </c>
      <c r="E13" s="16">
        <v>0</v>
      </c>
      <c r="F13" s="18">
        <v>2</v>
      </c>
      <c r="G13" s="16">
        <v>1</v>
      </c>
      <c r="H13" s="16">
        <v>50</v>
      </c>
      <c r="I13" s="18">
        <v>27</v>
      </c>
      <c r="J13" s="18">
        <v>4</v>
      </c>
      <c r="K13" s="18">
        <v>4</v>
      </c>
      <c r="L13" s="18">
        <v>2</v>
      </c>
      <c r="M13" s="18">
        <v>5</v>
      </c>
      <c r="N13" s="18">
        <v>2</v>
      </c>
      <c r="O13" s="18">
        <v>4</v>
      </c>
      <c r="P13" s="18">
        <v>1</v>
      </c>
      <c r="Q13" s="18">
        <v>1</v>
      </c>
      <c r="R13" s="14"/>
      <c r="S13" s="18">
        <v>4</v>
      </c>
      <c r="T13" s="16">
        <v>0</v>
      </c>
      <c r="U13" s="16">
        <v>0</v>
      </c>
      <c r="V13" s="18">
        <v>128</v>
      </c>
      <c r="W13" s="18">
        <v>31</v>
      </c>
      <c r="X13" s="18">
        <v>24.2</v>
      </c>
      <c r="Y13" s="16">
        <v>0</v>
      </c>
      <c r="Z13" s="16">
        <v>0</v>
      </c>
      <c r="AA13" s="16">
        <v>3</v>
      </c>
      <c r="AB13" s="8"/>
    </row>
    <row r="14" spans="1:28">
      <c r="A14" s="5" t="s">
        <v>61</v>
      </c>
      <c r="B14" s="16">
        <v>6</v>
      </c>
      <c r="C14" s="16">
        <v>1</v>
      </c>
      <c r="D14" s="16">
        <v>1</v>
      </c>
      <c r="E14" s="16">
        <v>4</v>
      </c>
      <c r="F14" s="16">
        <v>10</v>
      </c>
      <c r="G14" s="16">
        <v>5</v>
      </c>
      <c r="H14" s="16">
        <v>50</v>
      </c>
      <c r="I14" s="16">
        <v>70</v>
      </c>
      <c r="J14" s="16">
        <v>20</v>
      </c>
      <c r="K14" s="16">
        <v>7</v>
      </c>
      <c r="L14" s="16">
        <v>11</v>
      </c>
      <c r="M14" s="16">
        <v>11</v>
      </c>
      <c r="N14" s="16">
        <v>5</v>
      </c>
      <c r="O14" s="16">
        <v>5</v>
      </c>
      <c r="P14" s="16">
        <v>3</v>
      </c>
      <c r="Q14" s="16">
        <v>3</v>
      </c>
      <c r="R14" s="16">
        <v>4</v>
      </c>
      <c r="S14" s="16">
        <v>0</v>
      </c>
      <c r="T14" s="15">
        <v>1</v>
      </c>
      <c r="U14" s="16">
        <v>0</v>
      </c>
      <c r="V14" s="16">
        <v>258</v>
      </c>
      <c r="W14" s="16">
        <v>115</v>
      </c>
      <c r="X14" s="16">
        <v>44.5</v>
      </c>
      <c r="Y14" s="16">
        <v>0</v>
      </c>
      <c r="Z14" s="16">
        <v>0</v>
      </c>
      <c r="AA14" s="16">
        <v>0</v>
      </c>
      <c r="AB14" s="16">
        <v>0</v>
      </c>
    </row>
    <row r="15" spans="1:28">
      <c r="A15" s="6"/>
      <c r="B15" s="29">
        <v>41</v>
      </c>
      <c r="C15" s="29">
        <v>5</v>
      </c>
      <c r="D15" s="29">
        <v>5</v>
      </c>
      <c r="E15" s="29">
        <v>31</v>
      </c>
      <c r="F15" s="29">
        <v>72</v>
      </c>
      <c r="G15" s="29">
        <v>15</v>
      </c>
      <c r="H15" s="30">
        <v>20.8</v>
      </c>
      <c r="I15" s="29">
        <f>SUM(J15:U15)</f>
        <v>400</v>
      </c>
      <c r="J15" s="29">
        <v>121</v>
      </c>
      <c r="K15" s="29">
        <v>82</v>
      </c>
      <c r="L15" s="29">
        <v>57</v>
      </c>
      <c r="M15" s="29">
        <v>51</v>
      </c>
      <c r="N15" s="29">
        <v>29</v>
      </c>
      <c r="O15" s="29">
        <v>16</v>
      </c>
      <c r="P15" s="29">
        <v>15</v>
      </c>
      <c r="Q15" s="29">
        <v>12</v>
      </c>
      <c r="R15" s="29">
        <v>9</v>
      </c>
      <c r="S15" s="29">
        <v>4</v>
      </c>
      <c r="T15" s="29">
        <v>2</v>
      </c>
      <c r="U15" s="29">
        <v>2</v>
      </c>
      <c r="V15" s="29">
        <v>1269</v>
      </c>
      <c r="W15" s="29">
        <v>488</v>
      </c>
      <c r="X15" s="58">
        <v>38.4</v>
      </c>
      <c r="Y15" s="58">
        <v>2</v>
      </c>
      <c r="Z15" s="29">
        <v>0</v>
      </c>
      <c r="AA15" s="29">
        <v>5</v>
      </c>
      <c r="AB15" s="29">
        <v>0</v>
      </c>
    </row>
  </sheetData>
  <mergeCells count="16">
    <mergeCell ref="AB2:AB3"/>
    <mergeCell ref="A1:Q1"/>
    <mergeCell ref="A2:A3"/>
    <mergeCell ref="B2:B3"/>
    <mergeCell ref="C2:E2"/>
    <mergeCell ref="F2:F3"/>
    <mergeCell ref="G2:G3"/>
    <mergeCell ref="H2:H3"/>
    <mergeCell ref="I2:I3"/>
    <mergeCell ref="J2:U2"/>
    <mergeCell ref="V2:V3"/>
    <mergeCell ref="W2:W3"/>
    <mergeCell ref="X2:X3"/>
    <mergeCell ref="Y2:Y3"/>
    <mergeCell ref="AA2:AA3"/>
    <mergeCell ref="Z2:Z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2018-11-09T11:19:47Z</dcterms:modified>
</cp:coreProperties>
</file>